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gzs53741\Desktop\"/>
    </mc:Choice>
  </mc:AlternateContent>
  <xr:revisionPtr revIDLastSave="0" documentId="13_ncr:1_{E0AA8406-4B3D-4ADB-83B7-AC2386D169C9}" xr6:coauthVersionLast="36" xr6:coauthVersionMax="36" xr10:uidLastSave="{00000000-0000-0000-0000-000000000000}"/>
  <bookViews>
    <workbookView xWindow="0" yWindow="0" windowWidth="28800" windowHeight="13125" activeTab="1" xr2:uid="{00000000-000D-0000-FFFF-FFFF00000000}"/>
  </bookViews>
  <sheets>
    <sheet name="Hárok2" sheetId="2" r:id="rId1"/>
    <sheet name="Hárok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D37" i="1"/>
  <c r="B37" i="1"/>
  <c r="C21" i="1"/>
  <c r="C14" i="1"/>
  <c r="E31" i="1"/>
  <c r="E30" i="1"/>
  <c r="E21" i="1"/>
  <c r="E20" i="1"/>
  <c r="E14" i="1"/>
  <c r="E11" i="1"/>
  <c r="C31" i="1"/>
  <c r="C28" i="1"/>
  <c r="C13" i="1"/>
  <c r="C11" i="1"/>
  <c r="F14" i="1"/>
  <c r="F20" i="1"/>
  <c r="F21" i="1"/>
  <c r="F25" i="1"/>
  <c r="F28" i="1"/>
  <c r="F29" i="1"/>
  <c r="F30" i="1"/>
  <c r="F31" i="1"/>
  <c r="F32" i="1"/>
  <c r="F33" i="1"/>
  <c r="E33" i="1" l="1"/>
  <c r="E32" i="1"/>
  <c r="E29" i="1"/>
  <c r="E28" i="1"/>
  <c r="E25" i="1"/>
  <c r="E13" i="1"/>
  <c r="C33" i="1"/>
  <c r="C32" i="1"/>
  <c r="C37" i="1" s="1"/>
  <c r="F13" i="1"/>
  <c r="F11" i="1"/>
  <c r="G30" i="1" l="1"/>
  <c r="G21" i="1"/>
  <c r="G20" i="1"/>
  <c r="G13" i="1"/>
  <c r="G14" i="1"/>
  <c r="G11" i="1"/>
  <c r="G32" i="1"/>
  <c r="G25" i="1"/>
  <c r="G31" i="1"/>
  <c r="G29" i="1"/>
  <c r="G28" i="1"/>
  <c r="G33" i="1"/>
  <c r="E37" i="1"/>
  <c r="G37" i="1" l="1"/>
</calcChain>
</file>

<file path=xl/sharedStrings.xml><?xml version="1.0" encoding="utf-8"?>
<sst xmlns="http://schemas.openxmlformats.org/spreadsheetml/2006/main" count="37" uniqueCount="34">
  <si>
    <t>Párt:</t>
  </si>
  <si>
    <t>%</t>
  </si>
  <si>
    <t>Leadott szavazat</t>
  </si>
  <si>
    <t>1. Slovenský PATRIOT</t>
  </si>
  <si>
    <t>2. My Slovensko</t>
  </si>
  <si>
    <t>3. Demokrati</t>
  </si>
  <si>
    <t>4. Magyar Szövetség - Maďarská alianzia</t>
  </si>
  <si>
    <t>5. SDKÚ - DS</t>
  </si>
  <si>
    <t>6. Sájame občanov Slovenska - SOSK</t>
  </si>
  <si>
    <t>7. Pirátska strana - Slovensko</t>
  </si>
  <si>
    <t>8. Spoločne občania Slovenska</t>
  </si>
  <si>
    <t>9. Socialisti.sk</t>
  </si>
  <si>
    <t>10. Slovenská národná strana</t>
  </si>
  <si>
    <t>11. REPUBLIKA</t>
  </si>
  <si>
    <t>12. Slovenská ľudová strana Andreja Hlinku</t>
  </si>
  <si>
    <t>13. SRDCE vlastenci a dôchodcovia - SLOVENSKÁ NÁRODNÁ JEDNOTA</t>
  </si>
  <si>
    <t>15. ZDRAVÝ ROZUM</t>
  </si>
  <si>
    <t>16. Komunistická strana Slovenska</t>
  </si>
  <si>
    <t>17. Kresťanská únia</t>
  </si>
  <si>
    <t>18. SMER - sociálna demokracia</t>
  </si>
  <si>
    <t>20. Sloboda a Solidarita</t>
  </si>
  <si>
    <t>19. Kresťanskodemokr.hnutie</t>
  </si>
  <si>
    <t>21. Progresívne Slovensko</t>
  </si>
  <si>
    <t>22. SLOVENSKO, ZA ĽUDÍ</t>
  </si>
  <si>
    <t>23. HLAS - sociálna demokracia</t>
  </si>
  <si>
    <t>24. Volt Slovensko</t>
  </si>
  <si>
    <t>Spolu  Összesen</t>
  </si>
  <si>
    <t>Okrsok č. 2   2. számú körzet</t>
  </si>
  <si>
    <t>Okrsok č. 1     1. számú körzet</t>
  </si>
  <si>
    <t>Voľby do EP 2024 - Mužla                                                                                                                                              EP választások 2024 Muzsla</t>
  </si>
  <si>
    <t>Počet voličov, ktorí sa zúčastnili na hlasovaní:                              Szavazáson részt vettek:</t>
  </si>
  <si>
    <t>Počet zapísaných voličov:                                                             Szavazásra jogosultak száma:</t>
  </si>
  <si>
    <t>Počet platných odovzdaných hlasov:                                               Érvényes szavazatok:</t>
  </si>
  <si>
    <t>14. Kotlebovci - Ľudová strana                     Naše Slovenské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</si>
</sst>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3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tabSelected="1" topLeftCell="A9" workbookViewId="0">
      <selection activeCell="A3" sqref="A3:G34"/>
    </sheetView>
  </sheetViews>
  <sheetFormatPr defaultRowHeight="15" x14ac:dyDescent="0.25"/>
  <cols>
    <col min="1" max="1" width="43.42578125" customWidth="1"/>
    <col min="2" max="2" width="8.5703125" customWidth="1"/>
    <col min="3" max="3" width="6.5703125" style="1" bestFit="1" customWidth="1"/>
    <col min="4" max="4" width="8.7109375" customWidth="1"/>
    <col min="5" max="5" width="7" style="1" customWidth="1"/>
    <col min="6" max="6" width="4.42578125" bestFit="1" customWidth="1"/>
    <col min="7" max="7" width="6.140625" style="1" bestFit="1" customWidth="1"/>
  </cols>
  <sheetData>
    <row r="2" spans="1:7" ht="15.75" thickBot="1" x14ac:dyDescent="0.3"/>
    <row r="3" spans="1:7" ht="39.75" customHeight="1" thickBot="1" x14ac:dyDescent="0.3">
      <c r="A3" s="27" t="s">
        <v>29</v>
      </c>
      <c r="B3" s="28"/>
      <c r="C3" s="28"/>
      <c r="D3" s="28"/>
      <c r="E3" s="28"/>
      <c r="F3" s="28"/>
      <c r="G3" s="29"/>
    </row>
    <row r="4" spans="1:7" x14ac:dyDescent="0.25">
      <c r="A4" s="18"/>
      <c r="B4" s="20" t="s">
        <v>28</v>
      </c>
      <c r="C4" s="21"/>
      <c r="D4" s="20" t="s">
        <v>27</v>
      </c>
      <c r="E4" s="21"/>
      <c r="F4" s="20" t="s">
        <v>26</v>
      </c>
      <c r="G4" s="24"/>
    </row>
    <row r="5" spans="1:7" ht="37.5" customHeight="1" thickBot="1" x14ac:dyDescent="0.3">
      <c r="A5" s="19"/>
      <c r="B5" s="22"/>
      <c r="C5" s="23"/>
      <c r="D5" s="22"/>
      <c r="E5" s="23"/>
      <c r="F5" s="25"/>
      <c r="G5" s="26"/>
    </row>
    <row r="6" spans="1:7" ht="32.25" thickTop="1" x14ac:dyDescent="0.25">
      <c r="A6" s="30" t="s">
        <v>31</v>
      </c>
      <c r="B6" s="32">
        <v>752</v>
      </c>
      <c r="C6" s="33"/>
      <c r="D6" s="32">
        <v>844</v>
      </c>
      <c r="E6" s="33"/>
      <c r="F6" s="45">
        <f>B6+D6</f>
        <v>1596</v>
      </c>
      <c r="G6" s="46"/>
    </row>
    <row r="7" spans="1:7" ht="47.25" x14ac:dyDescent="0.25">
      <c r="A7" s="31" t="s">
        <v>30</v>
      </c>
      <c r="B7" s="34">
        <v>182</v>
      </c>
      <c r="C7" s="35"/>
      <c r="D7" s="36">
        <v>184</v>
      </c>
      <c r="E7" s="37"/>
      <c r="F7" s="47">
        <f>B7+D7</f>
        <v>366</v>
      </c>
      <c r="G7" s="48"/>
    </row>
    <row r="8" spans="1:7" ht="32.25" thickBot="1" x14ac:dyDescent="0.3">
      <c r="A8" s="42" t="s">
        <v>32</v>
      </c>
      <c r="B8" s="43">
        <v>178</v>
      </c>
      <c r="C8" s="44"/>
      <c r="D8" s="43">
        <v>181</v>
      </c>
      <c r="E8" s="44"/>
      <c r="F8" s="49">
        <f>B8+D8</f>
        <v>359</v>
      </c>
      <c r="G8" s="50"/>
    </row>
    <row r="9" spans="1:7" ht="51.75" customHeight="1" thickTop="1" x14ac:dyDescent="0.25">
      <c r="A9" s="2"/>
      <c r="B9" s="38" t="s">
        <v>2</v>
      </c>
      <c r="C9" s="39" t="s">
        <v>1</v>
      </c>
      <c r="D9" s="38" t="s">
        <v>2</v>
      </c>
      <c r="E9" s="39" t="s">
        <v>1</v>
      </c>
      <c r="F9" s="40"/>
      <c r="G9" s="41" t="s">
        <v>1</v>
      </c>
    </row>
    <row r="10" spans="1:7" ht="15.75" x14ac:dyDescent="0.25">
      <c r="A10" s="8" t="s">
        <v>0</v>
      </c>
      <c r="B10" s="4"/>
      <c r="C10" s="5"/>
      <c r="D10" s="6"/>
      <c r="E10" s="7"/>
      <c r="F10" s="14"/>
      <c r="G10" s="15"/>
    </row>
    <row r="11" spans="1:7" ht="15.75" x14ac:dyDescent="0.25">
      <c r="A11" s="3" t="s">
        <v>3</v>
      </c>
      <c r="B11" s="4">
        <v>2</v>
      </c>
      <c r="C11" s="5">
        <f>B11/B8*100</f>
        <v>1.1235955056179776</v>
      </c>
      <c r="D11" s="6">
        <v>2</v>
      </c>
      <c r="E11" s="7">
        <f>D11/D8*100</f>
        <v>1.1049723756906076</v>
      </c>
      <c r="F11" s="14">
        <f>B11+D11</f>
        <v>4</v>
      </c>
      <c r="G11" s="15">
        <f>F11/F8*100</f>
        <v>1.1142061281337048</v>
      </c>
    </row>
    <row r="12" spans="1:7" ht="15.75" x14ac:dyDescent="0.25">
      <c r="A12" s="3" t="s">
        <v>4</v>
      </c>
      <c r="B12" s="4"/>
      <c r="C12" s="5"/>
      <c r="D12" s="6"/>
      <c r="E12" s="7"/>
      <c r="F12" s="14"/>
      <c r="G12" s="15"/>
    </row>
    <row r="13" spans="1:7" ht="15.75" x14ac:dyDescent="0.25">
      <c r="A13" s="3" t="s">
        <v>5</v>
      </c>
      <c r="B13" s="4">
        <v>4</v>
      </c>
      <c r="C13" s="5">
        <f>B13/B8*100</f>
        <v>2.2471910112359552</v>
      </c>
      <c r="D13" s="6">
        <v>3</v>
      </c>
      <c r="E13" s="7">
        <f>D13/D8*100</f>
        <v>1.6574585635359116</v>
      </c>
      <c r="F13" s="14">
        <f t="shared" ref="F13:F33" si="0">B13+D13</f>
        <v>7</v>
      </c>
      <c r="G13" s="15">
        <f>F13/F8*100</f>
        <v>1.9498607242339834</v>
      </c>
    </row>
    <row r="14" spans="1:7" ht="15.75" x14ac:dyDescent="0.25">
      <c r="A14" s="3" t="s">
        <v>6</v>
      </c>
      <c r="B14" s="4">
        <v>123</v>
      </c>
      <c r="C14" s="5">
        <f>B14/B8*100</f>
        <v>69.101123595505626</v>
      </c>
      <c r="D14" s="6">
        <v>105</v>
      </c>
      <c r="E14" s="7">
        <f>D14/D8*100</f>
        <v>58.011049723756905</v>
      </c>
      <c r="F14" s="14">
        <f t="shared" si="0"/>
        <v>228</v>
      </c>
      <c r="G14" s="15">
        <f>F14/F8*100</f>
        <v>63.509749303621163</v>
      </c>
    </row>
    <row r="15" spans="1:7" ht="15.75" x14ac:dyDescent="0.25">
      <c r="A15" s="3" t="s">
        <v>7</v>
      </c>
      <c r="B15" s="4"/>
      <c r="C15" s="5"/>
      <c r="D15" s="6"/>
      <c r="E15" s="7"/>
      <c r="F15" s="14"/>
      <c r="G15" s="15"/>
    </row>
    <row r="16" spans="1:7" ht="15.75" x14ac:dyDescent="0.25">
      <c r="A16" s="3" t="s">
        <v>8</v>
      </c>
      <c r="B16" s="4"/>
      <c r="C16" s="5"/>
      <c r="D16" s="6"/>
      <c r="E16" s="7"/>
      <c r="F16" s="14"/>
      <c r="G16" s="15"/>
    </row>
    <row r="17" spans="1:7" ht="15.75" x14ac:dyDescent="0.25">
      <c r="A17" s="3" t="s">
        <v>9</v>
      </c>
      <c r="B17" s="4"/>
      <c r="C17" s="5"/>
      <c r="D17" s="6"/>
      <c r="E17" s="7"/>
      <c r="F17" s="14"/>
      <c r="G17" s="15"/>
    </row>
    <row r="18" spans="1:7" ht="15.75" x14ac:dyDescent="0.25">
      <c r="A18" s="3" t="s">
        <v>10</v>
      </c>
      <c r="B18" s="4"/>
      <c r="C18" s="5"/>
      <c r="D18" s="6"/>
      <c r="E18" s="7"/>
      <c r="F18" s="14"/>
      <c r="G18" s="15"/>
    </row>
    <row r="19" spans="1:7" ht="15.75" x14ac:dyDescent="0.25">
      <c r="A19" s="3" t="s">
        <v>11</v>
      </c>
      <c r="B19" s="4"/>
      <c r="C19" s="5"/>
      <c r="D19" s="6"/>
      <c r="E19" s="7"/>
      <c r="F19" s="14"/>
      <c r="G19" s="15"/>
    </row>
    <row r="20" spans="1:7" ht="15.75" x14ac:dyDescent="0.25">
      <c r="A20" s="3" t="s">
        <v>12</v>
      </c>
      <c r="B20" s="4"/>
      <c r="C20" s="5"/>
      <c r="D20" s="6">
        <v>1</v>
      </c>
      <c r="E20" s="7">
        <f>D20/D8*100</f>
        <v>0.55248618784530379</v>
      </c>
      <c r="F20" s="14">
        <f t="shared" si="0"/>
        <v>1</v>
      </c>
      <c r="G20" s="15">
        <f>F20/F8*100</f>
        <v>0.2785515320334262</v>
      </c>
    </row>
    <row r="21" spans="1:7" ht="15.75" x14ac:dyDescent="0.25">
      <c r="A21" s="3" t="s">
        <v>13</v>
      </c>
      <c r="B21" s="4">
        <v>7</v>
      </c>
      <c r="C21" s="5">
        <f>B21/B8*100</f>
        <v>3.9325842696629212</v>
      </c>
      <c r="D21" s="6">
        <v>13</v>
      </c>
      <c r="E21" s="7">
        <f>D21/D8*100</f>
        <v>7.1823204419889501</v>
      </c>
      <c r="F21" s="14">
        <f t="shared" si="0"/>
        <v>20</v>
      </c>
      <c r="G21" s="15">
        <f>F21/F8*100</f>
        <v>5.5710306406685239</v>
      </c>
    </row>
    <row r="22" spans="1:7" ht="15.75" x14ac:dyDescent="0.25">
      <c r="A22" s="3" t="s">
        <v>14</v>
      </c>
      <c r="B22" s="4"/>
      <c r="C22" s="5"/>
      <c r="D22" s="6"/>
      <c r="E22" s="7"/>
      <c r="F22" s="14"/>
      <c r="G22" s="15"/>
    </row>
    <row r="23" spans="1:7" ht="31.5" customHeight="1" x14ac:dyDescent="0.25">
      <c r="A23" s="31" t="s">
        <v>15</v>
      </c>
      <c r="B23" s="4"/>
      <c r="C23" s="5"/>
      <c r="D23" s="6"/>
      <c r="E23" s="7"/>
      <c r="F23" s="14"/>
      <c r="G23" s="15"/>
    </row>
    <row r="24" spans="1:7" ht="31.5" x14ac:dyDescent="0.25">
      <c r="A24" s="31" t="s">
        <v>33</v>
      </c>
      <c r="B24" s="4"/>
      <c r="C24" s="5"/>
      <c r="D24" s="6"/>
      <c r="E24" s="7"/>
      <c r="F24" s="14"/>
      <c r="G24" s="15"/>
    </row>
    <row r="25" spans="1:7" ht="15.75" x14ac:dyDescent="0.25">
      <c r="A25" s="3" t="s">
        <v>16</v>
      </c>
      <c r="B25" s="4"/>
      <c r="C25" s="5"/>
      <c r="D25" s="6">
        <v>2</v>
      </c>
      <c r="E25" s="7">
        <f>D25/D8*100</f>
        <v>1.1049723756906076</v>
      </c>
      <c r="F25" s="14">
        <f t="shared" si="0"/>
        <v>2</v>
      </c>
      <c r="G25" s="15">
        <f>F25/F8*100</f>
        <v>0.55710306406685239</v>
      </c>
    </row>
    <row r="26" spans="1:7" ht="15.75" x14ac:dyDescent="0.25">
      <c r="A26" s="3" t="s">
        <v>17</v>
      </c>
      <c r="B26" s="4"/>
      <c r="C26" s="5"/>
      <c r="D26" s="6"/>
      <c r="E26" s="7"/>
      <c r="F26" s="14"/>
      <c r="G26" s="15"/>
    </row>
    <row r="27" spans="1:7" ht="15.75" x14ac:dyDescent="0.25">
      <c r="A27" s="3" t="s">
        <v>18</v>
      </c>
      <c r="B27" s="4"/>
      <c r="C27" s="5"/>
      <c r="D27" s="6"/>
      <c r="E27" s="7"/>
      <c r="F27" s="14"/>
      <c r="G27" s="15"/>
    </row>
    <row r="28" spans="1:7" ht="15.75" x14ac:dyDescent="0.25">
      <c r="A28" s="3" t="s">
        <v>19</v>
      </c>
      <c r="B28" s="4">
        <v>9</v>
      </c>
      <c r="C28" s="5">
        <f>B28/B8*100</f>
        <v>5.0561797752808983</v>
      </c>
      <c r="D28" s="6">
        <v>16</v>
      </c>
      <c r="E28" s="7">
        <f>D28/D8*100</f>
        <v>8.8397790055248606</v>
      </c>
      <c r="F28" s="14">
        <f t="shared" si="0"/>
        <v>25</v>
      </c>
      <c r="G28" s="15">
        <f>F28/F8*100</f>
        <v>6.9637883008356551</v>
      </c>
    </row>
    <row r="29" spans="1:7" ht="15.75" x14ac:dyDescent="0.25">
      <c r="A29" s="3" t="s">
        <v>21</v>
      </c>
      <c r="B29" s="4"/>
      <c r="C29" s="5"/>
      <c r="D29" s="6">
        <v>4</v>
      </c>
      <c r="E29" s="7">
        <f>D29/D8*100</f>
        <v>2.2099447513812152</v>
      </c>
      <c r="F29" s="14">
        <f t="shared" si="0"/>
        <v>4</v>
      </c>
      <c r="G29" s="15">
        <f>F29/F8*100</f>
        <v>1.1142061281337048</v>
      </c>
    </row>
    <row r="30" spans="1:7" ht="15.75" x14ac:dyDescent="0.25">
      <c r="A30" s="3" t="s">
        <v>20</v>
      </c>
      <c r="B30" s="4"/>
      <c r="C30" s="5"/>
      <c r="D30" s="6">
        <v>1</v>
      </c>
      <c r="E30" s="7">
        <f>D30/D8*100</f>
        <v>0.55248618784530379</v>
      </c>
      <c r="F30" s="14">
        <f t="shared" si="0"/>
        <v>1</v>
      </c>
      <c r="G30" s="15">
        <f>F30/F8*100</f>
        <v>0.2785515320334262</v>
      </c>
    </row>
    <row r="31" spans="1:7" ht="15.75" x14ac:dyDescent="0.25">
      <c r="A31" s="3" t="s">
        <v>22</v>
      </c>
      <c r="B31" s="4">
        <v>23</v>
      </c>
      <c r="C31" s="5">
        <f>B31/B8*100</f>
        <v>12.921348314606742</v>
      </c>
      <c r="D31" s="6">
        <v>26</v>
      </c>
      <c r="E31" s="7">
        <f>D31/D8*100</f>
        <v>14.3646408839779</v>
      </c>
      <c r="F31" s="14">
        <f t="shared" si="0"/>
        <v>49</v>
      </c>
      <c r="G31" s="15">
        <f>F31/F8*100</f>
        <v>13.649025069637883</v>
      </c>
    </row>
    <row r="32" spans="1:7" ht="15.75" x14ac:dyDescent="0.25">
      <c r="A32" s="3" t="s">
        <v>23</v>
      </c>
      <c r="B32" s="4">
        <v>1</v>
      </c>
      <c r="C32" s="5">
        <f>B32/B8*100</f>
        <v>0.5617977528089888</v>
      </c>
      <c r="D32" s="6">
        <v>1</v>
      </c>
      <c r="E32" s="7">
        <f>D32/D8*100</f>
        <v>0.55248618784530379</v>
      </c>
      <c r="F32" s="14">
        <f t="shared" si="0"/>
        <v>2</v>
      </c>
      <c r="G32" s="15">
        <f>F32/F8*100</f>
        <v>0.55710306406685239</v>
      </c>
    </row>
    <row r="33" spans="1:7" ht="15.75" x14ac:dyDescent="0.25">
      <c r="A33" s="3" t="s">
        <v>24</v>
      </c>
      <c r="B33" s="4">
        <v>9</v>
      </c>
      <c r="C33" s="5">
        <f>B33/B8*100</f>
        <v>5.0561797752808983</v>
      </c>
      <c r="D33" s="6">
        <v>7</v>
      </c>
      <c r="E33" s="7">
        <f>D33/D8*100</f>
        <v>3.867403314917127</v>
      </c>
      <c r="F33" s="14">
        <f t="shared" si="0"/>
        <v>16</v>
      </c>
      <c r="G33" s="15">
        <f>F33/F8*100</f>
        <v>4.4568245125348191</v>
      </c>
    </row>
    <row r="34" spans="1:7" ht="16.5" thickBot="1" x14ac:dyDescent="0.3">
      <c r="A34" s="9" t="s">
        <v>25</v>
      </c>
      <c r="B34" s="10"/>
      <c r="C34" s="11"/>
      <c r="D34" s="12"/>
      <c r="E34" s="13"/>
      <c r="F34" s="16"/>
      <c r="G34" s="17"/>
    </row>
    <row r="37" spans="1:7" x14ac:dyDescent="0.25">
      <c r="B37">
        <f>SUM(B11:B33)</f>
        <v>178</v>
      </c>
      <c r="C37" s="1">
        <f>SUM(C11:C34)</f>
        <v>100</v>
      </c>
      <c r="D37">
        <f>SUM(D11:D33)</f>
        <v>181</v>
      </c>
      <c r="E37" s="1">
        <f>SUM(E11:E34)</f>
        <v>100</v>
      </c>
      <c r="G37" s="1">
        <f>SUM(G11:G34)</f>
        <v>100.00000000000001</v>
      </c>
    </row>
  </sheetData>
  <mergeCells count="14">
    <mergeCell ref="B6:C6"/>
    <mergeCell ref="B7:C7"/>
    <mergeCell ref="B8:C8"/>
    <mergeCell ref="D6:E6"/>
    <mergeCell ref="F6:G6"/>
    <mergeCell ref="D7:E7"/>
    <mergeCell ref="D8:E8"/>
    <mergeCell ref="F7:G7"/>
    <mergeCell ref="F8:G8"/>
    <mergeCell ref="A3:G3"/>
    <mergeCell ref="B4:C5"/>
    <mergeCell ref="D4:E5"/>
    <mergeCell ref="F4:G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ZSITVOVÁ Georgína</dc:creator>
  <cp:lastModifiedBy>ZSITVOVÁ Georgína</cp:lastModifiedBy>
  <cp:lastPrinted>2024-06-10T07:49:33Z</cp:lastPrinted>
  <dcterms:created xsi:type="dcterms:W3CDTF">2023-10-01T13:32:31Z</dcterms:created>
  <dcterms:modified xsi:type="dcterms:W3CDTF">2024-06-10T07:53:42Z</dcterms:modified>
</cp:coreProperties>
</file>